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791" firstSheet="2" activeTab="2"/>
  </bookViews>
  <sheets>
    <sheet name="ԸՆԴՈՒՆՈՒՄ" sheetId="1" r:id="rId1"/>
    <sheet name="ԱԶԱՏՈՒՄ" sheetId="2" r:id="rId2"/>
    <sheet name="Лист2" sheetId="11" r:id="rId3"/>
  </sheets>
  <definedNames>
    <definedName name="_xlnm._FilterDatabase" localSheetId="2" hidden="1">Лист2!$A$35:$O$35</definedName>
  </definedNames>
  <calcPr calcId="124519"/>
</workbook>
</file>

<file path=xl/calcChain.xml><?xml version="1.0" encoding="utf-8"?>
<calcChain xmlns="http://schemas.openxmlformats.org/spreadsheetml/2006/main">
  <c r="C10" i="11"/>
</calcChain>
</file>

<file path=xl/sharedStrings.xml><?xml version="1.0" encoding="utf-8"?>
<sst xmlns="http://schemas.openxmlformats.org/spreadsheetml/2006/main" count="341" uniqueCount="180">
  <si>
    <t>Հրաման</t>
  </si>
  <si>
    <t>Ամսաթիվ</t>
  </si>
  <si>
    <t>Ազգանուն</t>
  </si>
  <si>
    <t>Անուն</t>
  </si>
  <si>
    <t>Ժամկետ</t>
  </si>
  <si>
    <t>Պաշտոն</t>
  </si>
  <si>
    <t>Ազատման հրաման</t>
  </si>
  <si>
    <t>Հարկային</t>
  </si>
  <si>
    <t>Սայադյան</t>
  </si>
  <si>
    <t>Մինաս</t>
  </si>
  <si>
    <t>08,01,14</t>
  </si>
  <si>
    <t>10,07,14</t>
  </si>
  <si>
    <t>դոցենտ</t>
  </si>
  <si>
    <t>Հակոբյան</t>
  </si>
  <si>
    <t>Էդգար</t>
  </si>
  <si>
    <t>դասախոս</t>
  </si>
  <si>
    <t>Ներկարարյան</t>
  </si>
  <si>
    <t>Հասմիկ</t>
  </si>
  <si>
    <t>13,01,14</t>
  </si>
  <si>
    <t>07,02,14</t>
  </si>
  <si>
    <t>մեթոդիստ</t>
  </si>
  <si>
    <t>Բաղրամյան</t>
  </si>
  <si>
    <t>Նարինե</t>
  </si>
  <si>
    <t>Մաթևոսյան</t>
  </si>
  <si>
    <t>Համլետ</t>
  </si>
  <si>
    <t>15,01,14</t>
  </si>
  <si>
    <t>16,01,14</t>
  </si>
  <si>
    <t>հանձնաժովողի նախագահ</t>
  </si>
  <si>
    <t>Մելիքյան</t>
  </si>
  <si>
    <t>Նվարդ</t>
  </si>
  <si>
    <t>Կիրակոսյան</t>
  </si>
  <si>
    <t>Լուսյա</t>
  </si>
  <si>
    <t>Մարուքյան</t>
  </si>
  <si>
    <t>Արամ</t>
  </si>
  <si>
    <t>Եղշատյան</t>
  </si>
  <si>
    <t>Մարգարիտ</t>
  </si>
  <si>
    <t>դեկանատի գործավար օպերատոր</t>
  </si>
  <si>
    <t>Մովսիսյան</t>
  </si>
  <si>
    <t>Նունե</t>
  </si>
  <si>
    <t>10,01,14</t>
  </si>
  <si>
    <t>ուսուցիչ վարժարանի</t>
  </si>
  <si>
    <t>Սարգսյան</t>
  </si>
  <si>
    <t>Սերյոժա</t>
  </si>
  <si>
    <t>30,05,14</t>
  </si>
  <si>
    <t>բնորդ</t>
  </si>
  <si>
    <t>Հարությունյան</t>
  </si>
  <si>
    <t>Ժաննա</t>
  </si>
  <si>
    <t>Մկրտչյան</t>
  </si>
  <si>
    <t>Սուսաննա</t>
  </si>
  <si>
    <t>գրադարաանավար</t>
  </si>
  <si>
    <t>Ղուկասյան</t>
  </si>
  <si>
    <t>Նաիրա</t>
  </si>
  <si>
    <t>29,01,14</t>
  </si>
  <si>
    <t>30,06,14</t>
  </si>
  <si>
    <t>քոլեջի ուսուցիչ</t>
  </si>
  <si>
    <t>Այվազյան</t>
  </si>
  <si>
    <t>Անի</t>
  </si>
  <si>
    <t>վարժարանի ուսուցիչ</t>
  </si>
  <si>
    <t>Գրիգորյան</t>
  </si>
  <si>
    <t>Նելլի</t>
  </si>
  <si>
    <t>20,01,14</t>
  </si>
  <si>
    <t>30,01,14</t>
  </si>
  <si>
    <t>Մանուկյան</t>
  </si>
  <si>
    <t>Արուս</t>
  </si>
  <si>
    <t>01,02,14</t>
  </si>
  <si>
    <t>Քոչարյան</t>
  </si>
  <si>
    <t>Արմենուհի</t>
  </si>
  <si>
    <t>Շաքարյան</t>
  </si>
  <si>
    <t>Գոհար</t>
  </si>
  <si>
    <t>Թումանյան</t>
  </si>
  <si>
    <t>Թեհմինե</t>
  </si>
  <si>
    <t xml:space="preserve">Ծատուրյան </t>
  </si>
  <si>
    <t>Գագիկ</t>
  </si>
  <si>
    <t>Երիցյան</t>
  </si>
  <si>
    <t>Գեորգի</t>
  </si>
  <si>
    <t>Վեզիրյան</t>
  </si>
  <si>
    <t>Վարդան</t>
  </si>
  <si>
    <t>Դոլմազյան</t>
  </si>
  <si>
    <t>Հայկ</t>
  </si>
  <si>
    <t>Խաչիկյան</t>
  </si>
  <si>
    <t>Գևորգ</t>
  </si>
  <si>
    <t>Իսկանդարյան</t>
  </si>
  <si>
    <t>Նինա</t>
  </si>
  <si>
    <t>Սաքանյան</t>
  </si>
  <si>
    <t>Սամվել</t>
  </si>
  <si>
    <t>Տիգրան</t>
  </si>
  <si>
    <t>Ավոյան</t>
  </si>
  <si>
    <t>Անատոլի</t>
  </si>
  <si>
    <t>ուսուցիչ</t>
  </si>
  <si>
    <t>17,01,14</t>
  </si>
  <si>
    <t>Վազգեն</t>
  </si>
  <si>
    <t>լաբորանտ</t>
  </si>
  <si>
    <t>Գալստյան</t>
  </si>
  <si>
    <t>Լիլիթ</t>
  </si>
  <si>
    <t>Պողոսյան</t>
  </si>
  <si>
    <t>Ստեփանյան</t>
  </si>
  <si>
    <t>Արտակ</t>
  </si>
  <si>
    <t xml:space="preserve">Գասպարյան </t>
  </si>
  <si>
    <t>Կարեն</t>
  </si>
  <si>
    <t>Հովհաննիսյան</t>
  </si>
  <si>
    <t>25,12,13</t>
  </si>
  <si>
    <t xml:space="preserve">Հարությունյան </t>
  </si>
  <si>
    <t>Ղամբարյան</t>
  </si>
  <si>
    <t>Վարդուհի</t>
  </si>
  <si>
    <t>18,02,14</t>
  </si>
  <si>
    <t>10,07,17</t>
  </si>
  <si>
    <t>Էլլա</t>
  </si>
  <si>
    <t>10,02,14</t>
  </si>
  <si>
    <t>10,06,14</t>
  </si>
  <si>
    <t>լեզուների կենտրոնիմասնագետ</t>
  </si>
  <si>
    <t>14,02,14</t>
  </si>
  <si>
    <t>28,02,14</t>
  </si>
  <si>
    <t>Ղարաբեկյան</t>
  </si>
  <si>
    <t>Մկրտիչ</t>
  </si>
  <si>
    <t>03,02,14</t>
  </si>
  <si>
    <t>գործավար-օպեևրատոր</t>
  </si>
  <si>
    <t xml:space="preserve">Աղաջանյան </t>
  </si>
  <si>
    <t>Գոռ</t>
  </si>
  <si>
    <t>06,03,14</t>
  </si>
  <si>
    <t>Արթուր</t>
  </si>
  <si>
    <t>03,03,14</t>
  </si>
  <si>
    <t>հսկիչ-օպերատոր</t>
  </si>
  <si>
    <t>Թումայնան</t>
  </si>
  <si>
    <t>12,03,14</t>
  </si>
  <si>
    <t>Խառատյան</t>
  </si>
  <si>
    <t>Աստղիկ</t>
  </si>
  <si>
    <t xml:space="preserve">Ալոյան </t>
  </si>
  <si>
    <t>14,03,14</t>
  </si>
  <si>
    <t>Սիմոնյան</t>
  </si>
  <si>
    <t>Վահե</t>
  </si>
  <si>
    <t>25,03,14</t>
  </si>
  <si>
    <t>մոնտաժող</t>
  </si>
  <si>
    <t xml:space="preserve">Թադևոսյան </t>
  </si>
  <si>
    <t>24,03,14</t>
  </si>
  <si>
    <t>բույքույր</t>
  </si>
  <si>
    <t>Հովսեփյան</t>
  </si>
  <si>
    <t>01,04,14</t>
  </si>
  <si>
    <t>հավաքարար</t>
  </si>
  <si>
    <t>Մարգարիտա</t>
  </si>
  <si>
    <t>15,04,14</t>
  </si>
  <si>
    <t>Ռազմիկ</t>
  </si>
  <si>
    <t>17,04,14</t>
  </si>
  <si>
    <t>Պետրոսյան</t>
  </si>
  <si>
    <t>Ռուբիկ</t>
  </si>
  <si>
    <t>կաթսայատան օպերատոր</t>
  </si>
  <si>
    <t>Շուշանյան</t>
  </si>
  <si>
    <t>Հրայր</t>
  </si>
  <si>
    <t>Արտիկ</t>
  </si>
  <si>
    <t>Ոսկանյան</t>
  </si>
  <si>
    <t>Ֆելիքս</t>
  </si>
  <si>
    <t>Գաբրիելյան</t>
  </si>
  <si>
    <t>Արամայիս</t>
  </si>
  <si>
    <t>Սերոբյան</t>
  </si>
  <si>
    <t>Ղազարյան</t>
  </si>
  <si>
    <t>Գայանե</t>
  </si>
  <si>
    <t>համակարգչային օպերատոր</t>
  </si>
  <si>
    <t>մոնիթորինգի մասնագետ</t>
  </si>
  <si>
    <t>18,04,14</t>
  </si>
  <si>
    <t>Ծատուրյան</t>
  </si>
  <si>
    <t>23,04,14</t>
  </si>
  <si>
    <t>22,04,14</t>
  </si>
  <si>
    <t>02,04,14</t>
  </si>
  <si>
    <t>Քալարեցյան</t>
  </si>
  <si>
    <t>Անահիտ</t>
  </si>
  <si>
    <t>28,04,14</t>
  </si>
  <si>
    <t>գրադարանի բաժնի վարիչ</t>
  </si>
  <si>
    <t>Հայարփի</t>
  </si>
  <si>
    <t>30,04,14</t>
  </si>
  <si>
    <t>Լաբորանտ</t>
  </si>
  <si>
    <t>Թորոսյան</t>
  </si>
  <si>
    <t>Հերմինե</t>
  </si>
  <si>
    <t>բույժքույր</t>
  </si>
  <si>
    <t>Ա Շ Խ Ա Տ Ա Վ Ա Ր Ձ   2019</t>
  </si>
  <si>
    <t>Պրոֆեսորադասախոսական 60,2 %</t>
  </si>
  <si>
    <t>Ռեյտինգ 1,9%</t>
  </si>
  <si>
    <t>Վարչական  20,9%</t>
  </si>
  <si>
    <t>ՈՒսումնաօժանդակ  5,6%</t>
  </si>
  <si>
    <t>Վարչատնտեսական 10%</t>
  </si>
  <si>
    <t>Շնորհներ 1,4%</t>
  </si>
  <si>
    <t>559 490 200 ՀՀ դրամ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</si>
</sst>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33"/>
      <color rgb="FF99FF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numFmt formatCode="#,##0.00" sourceLinked="0"/>
            <c:showVal val="1"/>
            <c:showLeaderLines val="1"/>
          </c:dLbls>
          <c:cat>
            <c:strRef>
              <c:f>Лист2!$B$4:$B$9</c:f>
              <c:strCache>
                <c:ptCount val="6"/>
                <c:pt idx="0">
                  <c:v>Պրոֆեսորադասախոսական 60,2 %</c:v>
                </c:pt>
                <c:pt idx="1">
                  <c:v>Ռեյտինգ 1,9%</c:v>
                </c:pt>
                <c:pt idx="2">
                  <c:v>Վարչական  20,9%</c:v>
                </c:pt>
                <c:pt idx="3">
                  <c:v>ՈՒսումնաօժանդակ  5,6%</c:v>
                </c:pt>
                <c:pt idx="4">
                  <c:v>Վարչատնտեսական 10%</c:v>
                </c:pt>
                <c:pt idx="5">
                  <c:v>Շնորհներ 1,4%</c:v>
                </c:pt>
              </c:strCache>
            </c:strRef>
          </c:cat>
          <c:val>
            <c:numRef>
              <c:f>Лист2!$C$4:$C$9</c:f>
              <c:numCache>
                <c:formatCode>#,##0.0</c:formatCode>
                <c:ptCount val="6"/>
                <c:pt idx="0">
                  <c:v>336622400</c:v>
                </c:pt>
                <c:pt idx="1">
                  <c:v>10844400</c:v>
                </c:pt>
                <c:pt idx="2">
                  <c:v>116737000</c:v>
                </c:pt>
                <c:pt idx="3">
                  <c:v>31217800</c:v>
                </c:pt>
                <c:pt idx="4">
                  <c:v>56182000</c:v>
                </c:pt>
                <c:pt idx="5">
                  <c:v>7886600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88601008643553"/>
          <c:y val="0.18562417052664906"/>
          <c:w val="0.30302202800566158"/>
          <c:h val="0.45620246900263106"/>
        </c:manualLayout>
      </c:layout>
    </c:legend>
    <c:plotVisOnly val="1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11</xdr:col>
      <xdr:colOff>628650</xdr:colOff>
      <xdr:row>27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workbookViewId="0">
      <pane ySplit="1" topLeftCell="A13" activePane="bottomLeft" state="frozen"/>
      <selection pane="bottomLeft" activeCell="D31" sqref="D31"/>
    </sheetView>
  </sheetViews>
  <sheetFormatPr defaultRowHeight="15"/>
  <cols>
    <col min="1" max="1" width="5" style="1" customWidth="1"/>
    <col min="2" max="2" width="6.140625" style="1" customWidth="1"/>
    <col min="3" max="3" width="16.85546875" customWidth="1"/>
    <col min="4" max="4" width="18.140625" customWidth="1"/>
    <col min="6" max="6" width="9.140625" style="1"/>
    <col min="7" max="7" width="31.5703125" customWidth="1"/>
  </cols>
  <sheetData>
    <row r="1" spans="1:15" ht="108.75" customHeight="1">
      <c r="A1" s="3"/>
      <c r="B1" s="5" t="s">
        <v>0</v>
      </c>
      <c r="C1" s="5" t="s">
        <v>2</v>
      </c>
      <c r="D1" s="5" t="s">
        <v>3</v>
      </c>
      <c r="E1" s="6" t="s">
        <v>1</v>
      </c>
      <c r="F1" s="5" t="s">
        <v>4</v>
      </c>
      <c r="G1" s="5" t="s">
        <v>5</v>
      </c>
      <c r="H1" s="5" t="s">
        <v>6</v>
      </c>
      <c r="I1" s="5" t="s">
        <v>1</v>
      </c>
      <c r="J1" s="5" t="s">
        <v>7</v>
      </c>
      <c r="K1" s="2"/>
      <c r="L1" s="2"/>
      <c r="M1" s="2"/>
      <c r="N1" s="2"/>
      <c r="O1" s="2"/>
    </row>
    <row r="2" spans="1:15">
      <c r="A2" s="16">
        <v>1</v>
      </c>
      <c r="B2" s="3">
        <v>2</v>
      </c>
      <c r="C2" s="14" t="s">
        <v>8</v>
      </c>
      <c r="D2" s="4" t="s">
        <v>9</v>
      </c>
      <c r="E2" s="3" t="s">
        <v>10</v>
      </c>
      <c r="F2" s="3" t="s">
        <v>11</v>
      </c>
      <c r="G2" s="10" t="s">
        <v>12</v>
      </c>
      <c r="H2" s="4"/>
      <c r="I2" s="4"/>
      <c r="J2" s="4"/>
    </row>
    <row r="3" spans="1:15">
      <c r="A3" s="16">
        <v>2</v>
      </c>
      <c r="B3" s="3">
        <v>3</v>
      </c>
      <c r="C3" s="14" t="s">
        <v>13</v>
      </c>
      <c r="D3" s="4" t="s">
        <v>14</v>
      </c>
      <c r="E3" s="3" t="s">
        <v>10</v>
      </c>
      <c r="F3" s="3" t="s">
        <v>11</v>
      </c>
      <c r="G3" s="10" t="s">
        <v>15</v>
      </c>
      <c r="H3" s="4"/>
      <c r="I3" s="4"/>
      <c r="J3" s="4"/>
    </row>
    <row r="4" spans="1:15">
      <c r="A4" s="16">
        <v>3</v>
      </c>
      <c r="B4" s="3">
        <v>9</v>
      </c>
      <c r="C4" s="14" t="s">
        <v>16</v>
      </c>
      <c r="D4" s="4" t="s">
        <v>17</v>
      </c>
      <c r="E4" s="3" t="s">
        <v>18</v>
      </c>
      <c r="F4" s="3" t="s">
        <v>19</v>
      </c>
      <c r="G4" s="10" t="s">
        <v>20</v>
      </c>
      <c r="H4" s="3">
        <v>525</v>
      </c>
      <c r="I4" s="3" t="s">
        <v>107</v>
      </c>
      <c r="J4" s="4"/>
    </row>
    <row r="5" spans="1:15">
      <c r="A5" s="16">
        <v>4</v>
      </c>
      <c r="B5" s="3">
        <v>9</v>
      </c>
      <c r="C5" s="14" t="s">
        <v>21</v>
      </c>
      <c r="D5" s="4" t="s">
        <v>22</v>
      </c>
      <c r="E5" s="3" t="s">
        <v>18</v>
      </c>
      <c r="F5" s="3" t="s">
        <v>19</v>
      </c>
      <c r="G5" s="10" t="s">
        <v>20</v>
      </c>
      <c r="H5" s="3">
        <v>525</v>
      </c>
      <c r="I5" s="3" t="s">
        <v>107</v>
      </c>
      <c r="J5" s="4"/>
    </row>
    <row r="6" spans="1:15">
      <c r="A6" s="16">
        <v>5</v>
      </c>
      <c r="B6" s="8">
        <v>13</v>
      </c>
      <c r="C6" s="15" t="s">
        <v>23</v>
      </c>
      <c r="D6" s="9" t="s">
        <v>24</v>
      </c>
      <c r="E6" s="8" t="s">
        <v>25</v>
      </c>
      <c r="F6" s="7" t="s">
        <v>26</v>
      </c>
      <c r="G6" s="11" t="s">
        <v>27</v>
      </c>
      <c r="H6" s="9"/>
      <c r="I6" s="9"/>
      <c r="J6" s="9"/>
    </row>
    <row r="7" spans="1:15">
      <c r="A7" s="16">
        <v>6</v>
      </c>
      <c r="B7" s="8">
        <v>13</v>
      </c>
      <c r="C7" s="15" t="s">
        <v>28</v>
      </c>
      <c r="D7" s="9" t="s">
        <v>29</v>
      </c>
      <c r="E7" s="8" t="s">
        <v>25</v>
      </c>
      <c r="F7" s="7" t="s">
        <v>26</v>
      </c>
      <c r="G7" s="11" t="s">
        <v>27</v>
      </c>
      <c r="H7" s="9"/>
      <c r="I7" s="9"/>
      <c r="J7" s="9"/>
    </row>
    <row r="8" spans="1:15">
      <c r="A8" s="16">
        <v>7</v>
      </c>
      <c r="B8" s="8">
        <v>13</v>
      </c>
      <c r="C8" s="15" t="s">
        <v>30</v>
      </c>
      <c r="D8" s="9" t="s">
        <v>31</v>
      </c>
      <c r="E8" s="8" t="s">
        <v>25</v>
      </c>
      <c r="F8" s="7" t="s">
        <v>26</v>
      </c>
      <c r="G8" s="11" t="s">
        <v>27</v>
      </c>
      <c r="H8" s="9"/>
      <c r="I8" s="9"/>
      <c r="J8" s="9"/>
    </row>
    <row r="9" spans="1:15">
      <c r="A9" s="16">
        <v>8</v>
      </c>
      <c r="B9" s="8">
        <v>14</v>
      </c>
      <c r="C9" s="15" t="s">
        <v>32</v>
      </c>
      <c r="D9" s="9" t="s">
        <v>33</v>
      </c>
      <c r="E9" s="8" t="s">
        <v>25</v>
      </c>
      <c r="F9" s="7" t="s">
        <v>26</v>
      </c>
      <c r="G9" s="11" t="s">
        <v>27</v>
      </c>
      <c r="H9" s="9"/>
      <c r="I9" s="9"/>
      <c r="J9" s="9"/>
    </row>
    <row r="10" spans="1:15">
      <c r="A10" s="16">
        <v>9</v>
      </c>
      <c r="B10" s="3">
        <v>30</v>
      </c>
      <c r="C10" s="14" t="s">
        <v>41</v>
      </c>
      <c r="D10" s="4" t="s">
        <v>42</v>
      </c>
      <c r="E10" s="8" t="s">
        <v>25</v>
      </c>
      <c r="F10" s="3" t="s">
        <v>43</v>
      </c>
      <c r="G10" s="10" t="s">
        <v>44</v>
      </c>
      <c r="H10" s="4"/>
      <c r="I10" s="4"/>
      <c r="J10" s="4"/>
    </row>
    <row r="11" spans="1:15">
      <c r="A11" s="16">
        <v>10</v>
      </c>
      <c r="B11" s="3">
        <v>30</v>
      </c>
      <c r="C11" s="14" t="s">
        <v>45</v>
      </c>
      <c r="D11" s="4" t="s">
        <v>46</v>
      </c>
      <c r="E11" s="8" t="s">
        <v>25</v>
      </c>
      <c r="F11" s="3" t="s">
        <v>43</v>
      </c>
      <c r="G11" s="10" t="s">
        <v>44</v>
      </c>
      <c r="H11" s="4"/>
      <c r="I11" s="4"/>
      <c r="J11" s="4"/>
    </row>
    <row r="12" spans="1:15">
      <c r="A12" s="16">
        <v>11</v>
      </c>
      <c r="B12" s="3">
        <v>30</v>
      </c>
      <c r="C12" s="14" t="s">
        <v>47</v>
      </c>
      <c r="D12" s="4" t="s">
        <v>48</v>
      </c>
      <c r="E12" s="8" t="s">
        <v>25</v>
      </c>
      <c r="F12" s="3" t="s">
        <v>43</v>
      </c>
      <c r="G12" s="10" t="s">
        <v>44</v>
      </c>
      <c r="H12" s="4"/>
      <c r="I12" s="4"/>
      <c r="J12" s="4"/>
    </row>
    <row r="13" spans="1:15">
      <c r="A13" s="16">
        <v>12</v>
      </c>
      <c r="B13" s="3">
        <v>22</v>
      </c>
      <c r="C13" s="14" t="s">
        <v>37</v>
      </c>
      <c r="D13" s="4" t="s">
        <v>38</v>
      </c>
      <c r="E13" s="3" t="s">
        <v>18</v>
      </c>
      <c r="F13" s="3"/>
      <c r="G13" s="4" t="s">
        <v>49</v>
      </c>
      <c r="H13" s="4"/>
      <c r="I13" s="4"/>
      <c r="J13" s="4"/>
    </row>
    <row r="14" spans="1:15">
      <c r="A14" s="16">
        <v>13</v>
      </c>
      <c r="B14" s="3">
        <v>47</v>
      </c>
      <c r="C14" s="14" t="s">
        <v>50</v>
      </c>
      <c r="D14" s="4" t="s">
        <v>51</v>
      </c>
      <c r="E14" s="3" t="s">
        <v>52</v>
      </c>
      <c r="F14" s="3" t="s">
        <v>53</v>
      </c>
      <c r="G14" s="4" t="s">
        <v>54</v>
      </c>
      <c r="H14" s="4"/>
      <c r="I14" s="4"/>
      <c r="J14" s="4"/>
    </row>
    <row r="15" spans="1:15">
      <c r="A15" s="16">
        <v>14</v>
      </c>
      <c r="B15" s="3">
        <v>29</v>
      </c>
      <c r="C15" s="14" t="s">
        <v>55</v>
      </c>
      <c r="D15" s="4" t="s">
        <v>56</v>
      </c>
      <c r="E15" s="3" t="s">
        <v>25</v>
      </c>
      <c r="F15" s="7" t="s">
        <v>60</v>
      </c>
      <c r="G15" s="4" t="s">
        <v>57</v>
      </c>
      <c r="H15" s="4"/>
      <c r="I15" s="4"/>
      <c r="J15" s="4"/>
    </row>
    <row r="16" spans="1:15">
      <c r="A16" s="16">
        <v>15</v>
      </c>
      <c r="B16" s="3">
        <v>25</v>
      </c>
      <c r="C16" s="14" t="s">
        <v>58</v>
      </c>
      <c r="D16" s="4" t="s">
        <v>59</v>
      </c>
      <c r="E16" s="3" t="s">
        <v>18</v>
      </c>
      <c r="F16" s="7" t="s">
        <v>61</v>
      </c>
      <c r="G16" s="4" t="s">
        <v>57</v>
      </c>
      <c r="H16" s="4"/>
      <c r="I16" s="4"/>
      <c r="J16" s="4"/>
    </row>
    <row r="17" spans="1:10">
      <c r="A17" s="16">
        <v>16</v>
      </c>
      <c r="B17" s="3">
        <v>8</v>
      </c>
      <c r="C17" s="14" t="s">
        <v>62</v>
      </c>
      <c r="D17" s="4" t="s">
        <v>63</v>
      </c>
      <c r="E17" s="3" t="s">
        <v>10</v>
      </c>
      <c r="F17" s="3" t="s">
        <v>64</v>
      </c>
      <c r="G17" s="4" t="s">
        <v>15</v>
      </c>
      <c r="H17" s="4"/>
      <c r="I17" s="4"/>
      <c r="J17" s="4"/>
    </row>
    <row r="18" spans="1:10">
      <c r="A18" s="16">
        <v>17</v>
      </c>
      <c r="B18" s="3">
        <v>351</v>
      </c>
      <c r="C18" s="14" t="s">
        <v>92</v>
      </c>
      <c r="D18" s="4" t="s">
        <v>93</v>
      </c>
      <c r="E18" s="3" t="s">
        <v>64</v>
      </c>
      <c r="F18" s="3" t="s">
        <v>11</v>
      </c>
      <c r="G18" s="4" t="s">
        <v>15</v>
      </c>
      <c r="H18" s="4"/>
      <c r="I18" s="4"/>
      <c r="J18" s="4"/>
    </row>
    <row r="19" spans="1:10">
      <c r="A19" s="16">
        <v>18</v>
      </c>
      <c r="B19" s="3">
        <v>352</v>
      </c>
      <c r="C19" s="14" t="s">
        <v>94</v>
      </c>
      <c r="D19" s="4" t="s">
        <v>85</v>
      </c>
      <c r="E19" s="3" t="s">
        <v>64</v>
      </c>
      <c r="F19" s="3" t="s">
        <v>11</v>
      </c>
      <c r="G19" s="4" t="s">
        <v>15</v>
      </c>
      <c r="H19" s="4"/>
      <c r="I19" s="4"/>
      <c r="J19" s="4"/>
    </row>
    <row r="20" spans="1:10">
      <c r="A20" s="16">
        <v>19</v>
      </c>
      <c r="B20" s="3">
        <v>354</v>
      </c>
      <c r="C20" s="14" t="s">
        <v>95</v>
      </c>
      <c r="D20" s="4" t="s">
        <v>22</v>
      </c>
      <c r="E20" s="3" t="s">
        <v>64</v>
      </c>
      <c r="F20" s="3" t="s">
        <v>11</v>
      </c>
      <c r="G20" s="4" t="s">
        <v>15</v>
      </c>
      <c r="H20" s="4"/>
      <c r="I20" s="4"/>
      <c r="J20" s="4"/>
    </row>
    <row r="21" spans="1:10">
      <c r="A21" s="16">
        <v>20</v>
      </c>
      <c r="B21" s="3">
        <v>550</v>
      </c>
      <c r="C21" s="4" t="s">
        <v>102</v>
      </c>
      <c r="D21" s="4" t="s">
        <v>103</v>
      </c>
      <c r="E21" s="4" t="s">
        <v>104</v>
      </c>
      <c r="F21" s="3" t="s">
        <v>105</v>
      </c>
      <c r="G21" s="4" t="s">
        <v>15</v>
      </c>
      <c r="H21" s="4"/>
      <c r="I21" s="4"/>
      <c r="J21" s="4"/>
    </row>
    <row r="22" spans="1:10">
      <c r="A22" s="16">
        <v>21</v>
      </c>
      <c r="B22" s="3">
        <v>533</v>
      </c>
      <c r="C22" s="4" t="s">
        <v>41</v>
      </c>
      <c r="D22" s="4" t="s">
        <v>106</v>
      </c>
      <c r="E22" s="4" t="s">
        <v>107</v>
      </c>
      <c r="F22" s="3" t="s">
        <v>108</v>
      </c>
      <c r="G22" s="4" t="s">
        <v>109</v>
      </c>
      <c r="H22" s="4"/>
      <c r="I22" s="4"/>
      <c r="J22" s="4"/>
    </row>
    <row r="23" spans="1:10">
      <c r="A23" s="16">
        <v>22</v>
      </c>
      <c r="B23" s="3">
        <v>526</v>
      </c>
      <c r="C23" s="4" t="s">
        <v>73</v>
      </c>
      <c r="D23" s="4" t="s">
        <v>74</v>
      </c>
      <c r="E23" s="4" t="s">
        <v>107</v>
      </c>
      <c r="F23" s="3" t="s">
        <v>105</v>
      </c>
      <c r="G23" s="4" t="s">
        <v>15</v>
      </c>
      <c r="H23" s="4"/>
      <c r="I23" s="4"/>
      <c r="J23" s="4"/>
    </row>
    <row r="24" spans="1:10">
      <c r="A24" s="17">
        <v>23</v>
      </c>
      <c r="B24" s="3">
        <v>540</v>
      </c>
      <c r="C24" s="4" t="s">
        <v>16</v>
      </c>
      <c r="D24" s="4" t="s">
        <v>17</v>
      </c>
      <c r="E24" s="4" t="s">
        <v>110</v>
      </c>
      <c r="F24" s="3" t="s">
        <v>111</v>
      </c>
      <c r="G24" s="4" t="s">
        <v>20</v>
      </c>
      <c r="H24" s="4"/>
      <c r="I24" s="4"/>
      <c r="J24" s="4"/>
    </row>
    <row r="25" spans="1:10">
      <c r="A25" s="16">
        <v>24</v>
      </c>
      <c r="B25" s="3">
        <v>516</v>
      </c>
      <c r="C25" s="4" t="s">
        <v>65</v>
      </c>
      <c r="D25" s="4" t="s">
        <v>66</v>
      </c>
      <c r="E25" s="4" t="s">
        <v>114</v>
      </c>
      <c r="F25" s="3"/>
      <c r="G25" s="4" t="s">
        <v>115</v>
      </c>
      <c r="H25" s="4"/>
      <c r="I25" s="4"/>
      <c r="J25" s="4"/>
    </row>
    <row r="26" spans="1:10">
      <c r="A26" s="16">
        <v>25</v>
      </c>
      <c r="B26" s="3">
        <v>565</v>
      </c>
      <c r="C26" s="4" t="s">
        <v>47</v>
      </c>
      <c r="D26" s="4" t="s">
        <v>119</v>
      </c>
      <c r="E26" s="4" t="s">
        <v>120</v>
      </c>
      <c r="F26" s="3"/>
      <c r="G26" s="4" t="s">
        <v>121</v>
      </c>
      <c r="H26" s="4"/>
      <c r="I26" s="4"/>
      <c r="J26" s="4"/>
    </row>
    <row r="27" spans="1:10">
      <c r="A27" s="16">
        <v>26</v>
      </c>
      <c r="B27" s="3">
        <v>583</v>
      </c>
      <c r="C27" s="4" t="s">
        <v>122</v>
      </c>
      <c r="D27" s="4" t="s">
        <v>96</v>
      </c>
      <c r="E27" s="4" t="s">
        <v>123</v>
      </c>
      <c r="F27" s="3"/>
      <c r="G27" s="4" t="s">
        <v>91</v>
      </c>
      <c r="H27" s="4"/>
      <c r="I27" s="4"/>
      <c r="J27" s="4"/>
    </row>
    <row r="28" spans="1:10">
      <c r="A28" s="16">
        <v>27</v>
      </c>
      <c r="B28" s="3">
        <v>607</v>
      </c>
      <c r="C28" s="4" t="s">
        <v>128</v>
      </c>
      <c r="D28" s="4" t="s">
        <v>129</v>
      </c>
      <c r="E28" s="4" t="s">
        <v>130</v>
      </c>
      <c r="F28" s="3"/>
      <c r="G28" s="4" t="s">
        <v>131</v>
      </c>
      <c r="H28" s="4"/>
      <c r="I28" s="4"/>
      <c r="J28" s="4"/>
    </row>
    <row r="29" spans="1:10">
      <c r="A29" s="16">
        <v>28</v>
      </c>
      <c r="B29" s="3">
        <v>618</v>
      </c>
      <c r="C29" s="4" t="s">
        <v>135</v>
      </c>
      <c r="D29" s="4" t="s">
        <v>66</v>
      </c>
      <c r="E29" s="4" t="s">
        <v>136</v>
      </c>
      <c r="F29" s="3"/>
      <c r="G29" s="4" t="s">
        <v>137</v>
      </c>
      <c r="H29" s="4"/>
      <c r="I29" s="4"/>
      <c r="J29" s="4"/>
    </row>
    <row r="30" spans="1:10">
      <c r="A30" s="16">
        <v>29</v>
      </c>
      <c r="B30" s="3">
        <v>638</v>
      </c>
      <c r="C30" s="4" t="s">
        <v>23</v>
      </c>
      <c r="D30" s="4" t="s">
        <v>138</v>
      </c>
      <c r="E30" s="4" t="s">
        <v>139</v>
      </c>
      <c r="F30" s="3"/>
      <c r="G30" s="4" t="s">
        <v>57</v>
      </c>
      <c r="H30" s="4"/>
      <c r="I30" s="4"/>
      <c r="J30" s="4"/>
    </row>
    <row r="31" spans="1:10">
      <c r="A31" s="16">
        <v>30</v>
      </c>
      <c r="B31" s="3">
        <v>640</v>
      </c>
      <c r="C31" s="13" t="s">
        <v>62</v>
      </c>
      <c r="D31" s="13" t="s">
        <v>63</v>
      </c>
      <c r="E31" s="13" t="s">
        <v>139</v>
      </c>
      <c r="F31" s="3"/>
      <c r="G31" s="13" t="s">
        <v>156</v>
      </c>
      <c r="H31" s="4"/>
      <c r="I31" s="4"/>
      <c r="J31" s="4"/>
    </row>
    <row r="32" spans="1:10">
      <c r="A32" s="16">
        <v>31</v>
      </c>
      <c r="B32" s="3">
        <v>652</v>
      </c>
      <c r="C32" s="4" t="s">
        <v>158</v>
      </c>
      <c r="D32" s="4" t="s">
        <v>140</v>
      </c>
      <c r="E32" s="4" t="s">
        <v>159</v>
      </c>
      <c r="F32" s="3"/>
      <c r="G32" s="4" t="s">
        <v>121</v>
      </c>
      <c r="H32" s="4"/>
      <c r="I32" s="4"/>
      <c r="J32" s="4"/>
    </row>
    <row r="33" spans="1:10">
      <c r="A33" s="16">
        <v>32</v>
      </c>
      <c r="B33" s="3">
        <v>647</v>
      </c>
      <c r="C33" s="4" t="s">
        <v>16</v>
      </c>
      <c r="D33" s="4" t="s">
        <v>17</v>
      </c>
      <c r="E33" s="4" t="s">
        <v>160</v>
      </c>
      <c r="F33" s="3"/>
      <c r="G33" s="4" t="s">
        <v>20</v>
      </c>
      <c r="H33" s="4"/>
      <c r="I33" s="4"/>
      <c r="J33" s="4"/>
    </row>
    <row r="34" spans="1:10">
      <c r="A34" s="12">
        <v>33</v>
      </c>
      <c r="B34" s="3">
        <v>621</v>
      </c>
      <c r="C34" s="4" t="s">
        <v>58</v>
      </c>
      <c r="D34" s="4" t="s">
        <v>59</v>
      </c>
      <c r="E34" s="4" t="s">
        <v>161</v>
      </c>
      <c r="F34" s="3"/>
      <c r="G34" s="4" t="s">
        <v>88</v>
      </c>
      <c r="H34" s="4"/>
      <c r="I34" s="4"/>
      <c r="J34" s="4"/>
    </row>
    <row r="35" spans="1:10">
      <c r="A35" s="3">
        <v>34</v>
      </c>
      <c r="B35" s="3"/>
      <c r="C35" s="4"/>
      <c r="D35" s="4"/>
      <c r="E35" s="4"/>
      <c r="F35" s="3"/>
      <c r="G35" s="4"/>
      <c r="H35" s="4"/>
      <c r="I35" s="4"/>
      <c r="J35" s="4"/>
    </row>
    <row r="36" spans="1:10">
      <c r="A36" s="3">
        <v>35</v>
      </c>
      <c r="B36" s="3"/>
      <c r="C36" s="4"/>
      <c r="D36" s="4"/>
      <c r="E36" s="4"/>
      <c r="F36" s="3"/>
      <c r="G36" s="4"/>
      <c r="H36" s="4"/>
      <c r="I36" s="4"/>
      <c r="J36" s="4"/>
    </row>
    <row r="37" spans="1:10">
      <c r="A37" s="3">
        <v>36</v>
      </c>
      <c r="B37" s="3"/>
      <c r="C37" s="4"/>
      <c r="D37" s="4"/>
      <c r="E37" s="4"/>
      <c r="F37" s="3"/>
      <c r="G37" s="4"/>
      <c r="H37" s="4"/>
      <c r="I37" s="4"/>
      <c r="J37" s="4"/>
    </row>
    <row r="38" spans="1:10">
      <c r="A38" s="3">
        <v>37</v>
      </c>
      <c r="B38" s="3"/>
      <c r="C38" s="4"/>
      <c r="D38" s="4"/>
      <c r="E38" s="4"/>
      <c r="F38" s="3"/>
      <c r="G38" s="4"/>
      <c r="H38" s="4"/>
      <c r="I38" s="4"/>
      <c r="J38" s="4"/>
    </row>
    <row r="39" spans="1:10">
      <c r="A39" s="3">
        <v>38</v>
      </c>
      <c r="B39" s="3"/>
      <c r="C39" s="4"/>
      <c r="D39" s="4"/>
      <c r="E39" s="4"/>
      <c r="F39" s="3"/>
      <c r="G39" s="4"/>
      <c r="H39" s="4"/>
      <c r="I39" s="4"/>
      <c r="J39" s="4"/>
    </row>
    <row r="40" spans="1:10">
      <c r="A40" s="3">
        <v>39</v>
      </c>
      <c r="B40" s="3"/>
      <c r="C40" s="4"/>
      <c r="D40" s="4"/>
      <c r="E40" s="4"/>
      <c r="F40" s="3"/>
      <c r="G40" s="4"/>
      <c r="H40" s="4"/>
      <c r="I40" s="4"/>
      <c r="J40" s="4"/>
    </row>
    <row r="41" spans="1:10">
      <c r="A41" s="3">
        <v>40</v>
      </c>
      <c r="B41" s="3"/>
      <c r="C41" s="4"/>
      <c r="D41" s="4"/>
      <c r="E41" s="4"/>
      <c r="F41" s="3"/>
      <c r="G41" s="4"/>
      <c r="H41" s="4"/>
      <c r="I41" s="4"/>
      <c r="J41" s="4"/>
    </row>
  </sheetData>
  <pageMargins left="0.19685039370078741" right="0.19685039370078741" top="0.15748031496062992" bottom="0.23622047244094491" header="0.15748031496062992" footer="0.23622047244094491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workbookViewId="0">
      <pane ySplit="1" topLeftCell="A23" activePane="bottomLeft" state="frozen"/>
      <selection pane="bottomLeft" activeCell="C44" sqref="C44"/>
    </sheetView>
  </sheetViews>
  <sheetFormatPr defaultRowHeight="15"/>
  <cols>
    <col min="1" max="1" width="5" style="1" customWidth="1"/>
    <col min="2" max="2" width="6.140625" style="1" customWidth="1"/>
    <col min="3" max="3" width="16.85546875" customWidth="1"/>
    <col min="4" max="4" width="18.85546875" customWidth="1"/>
    <col min="5" max="5" width="9.140625" style="1"/>
    <col min="6" max="6" width="34.28515625" customWidth="1"/>
  </cols>
  <sheetData>
    <row r="1" spans="1:10" ht="109.5" customHeight="1">
      <c r="A1" s="3"/>
      <c r="B1" s="5" t="s">
        <v>0</v>
      </c>
      <c r="C1" s="5" t="s">
        <v>2</v>
      </c>
      <c r="D1" s="5" t="s">
        <v>3</v>
      </c>
      <c r="E1" s="6" t="s">
        <v>1</v>
      </c>
      <c r="F1" s="5" t="s">
        <v>5</v>
      </c>
      <c r="G1" s="5" t="s">
        <v>7</v>
      </c>
      <c r="H1" s="2"/>
      <c r="I1" s="2"/>
      <c r="J1" s="2"/>
    </row>
    <row r="2" spans="1:10">
      <c r="A2" s="3">
        <v>1</v>
      </c>
      <c r="B2" s="3">
        <v>7</v>
      </c>
      <c r="C2" s="4" t="s">
        <v>34</v>
      </c>
      <c r="D2" s="4" t="s">
        <v>35</v>
      </c>
      <c r="E2" s="3" t="s">
        <v>25</v>
      </c>
      <c r="F2" s="3" t="s">
        <v>36</v>
      </c>
      <c r="G2" s="4"/>
    </row>
    <row r="3" spans="1:10">
      <c r="A3" s="3">
        <v>2</v>
      </c>
      <c r="B3" s="3">
        <v>15</v>
      </c>
      <c r="C3" s="4" t="s">
        <v>37</v>
      </c>
      <c r="D3" s="4" t="s">
        <v>38</v>
      </c>
      <c r="E3" s="3" t="s">
        <v>39</v>
      </c>
      <c r="F3" s="3" t="s">
        <v>40</v>
      </c>
      <c r="G3" s="4"/>
    </row>
    <row r="4" spans="1:10">
      <c r="A4" s="3">
        <v>3</v>
      </c>
      <c r="B4" s="3">
        <v>52</v>
      </c>
      <c r="C4" s="4" t="s">
        <v>65</v>
      </c>
      <c r="D4" s="4" t="s">
        <v>66</v>
      </c>
      <c r="E4" s="3" t="s">
        <v>64</v>
      </c>
      <c r="F4" s="3"/>
      <c r="G4" s="4"/>
    </row>
    <row r="5" spans="1:10">
      <c r="A5" s="3">
        <v>4</v>
      </c>
      <c r="B5" s="3">
        <v>53</v>
      </c>
      <c r="C5" s="4" t="s">
        <v>67</v>
      </c>
      <c r="D5" s="4" t="s">
        <v>68</v>
      </c>
      <c r="E5" s="3" t="s">
        <v>64</v>
      </c>
      <c r="F5" s="3"/>
      <c r="G5" s="4"/>
    </row>
    <row r="6" spans="1:10">
      <c r="A6" s="8">
        <v>5</v>
      </c>
      <c r="B6" s="8">
        <v>54</v>
      </c>
      <c r="C6" s="9" t="s">
        <v>69</v>
      </c>
      <c r="D6" s="9" t="s">
        <v>96</v>
      </c>
      <c r="E6" s="3" t="s">
        <v>64</v>
      </c>
      <c r="F6" s="8"/>
      <c r="G6" s="9"/>
    </row>
    <row r="7" spans="1:10">
      <c r="A7" s="8">
        <v>6</v>
      </c>
      <c r="B7" s="8">
        <v>55</v>
      </c>
      <c r="C7" s="9" t="s">
        <v>13</v>
      </c>
      <c r="D7" s="9" t="s">
        <v>70</v>
      </c>
      <c r="E7" s="3" t="s">
        <v>64</v>
      </c>
      <c r="F7" s="8"/>
      <c r="G7" s="9"/>
    </row>
    <row r="8" spans="1:10">
      <c r="A8" s="8">
        <v>7</v>
      </c>
      <c r="B8" s="8">
        <v>56</v>
      </c>
      <c r="C8" s="9" t="s">
        <v>71</v>
      </c>
      <c r="D8" s="9" t="s">
        <v>72</v>
      </c>
      <c r="E8" s="3" t="s">
        <v>64</v>
      </c>
      <c r="F8" s="8"/>
      <c r="G8" s="9"/>
    </row>
    <row r="9" spans="1:10">
      <c r="A9" s="8">
        <v>8</v>
      </c>
      <c r="B9" s="8">
        <v>57</v>
      </c>
      <c r="C9" s="9" t="s">
        <v>73</v>
      </c>
      <c r="D9" s="9" t="s">
        <v>74</v>
      </c>
      <c r="E9" s="3" t="s">
        <v>64</v>
      </c>
      <c r="F9" s="8"/>
      <c r="G9" s="9"/>
    </row>
    <row r="10" spans="1:10">
      <c r="A10" s="3">
        <v>9</v>
      </c>
      <c r="B10" s="3">
        <v>58</v>
      </c>
      <c r="C10" s="4" t="s">
        <v>75</v>
      </c>
      <c r="D10" s="4" t="s">
        <v>76</v>
      </c>
      <c r="E10" s="3" t="s">
        <v>64</v>
      </c>
      <c r="F10" s="4"/>
      <c r="G10" s="4"/>
    </row>
    <row r="11" spans="1:10">
      <c r="A11" s="3">
        <v>10</v>
      </c>
      <c r="B11" s="3">
        <v>59</v>
      </c>
      <c r="C11" s="4" t="s">
        <v>77</v>
      </c>
      <c r="D11" s="4" t="s">
        <v>78</v>
      </c>
      <c r="E11" s="3" t="s">
        <v>64</v>
      </c>
      <c r="F11" s="4"/>
      <c r="G11" s="4"/>
    </row>
    <row r="12" spans="1:10">
      <c r="A12" s="3">
        <v>11</v>
      </c>
      <c r="B12" s="3">
        <v>60</v>
      </c>
      <c r="C12" s="4" t="s">
        <v>79</v>
      </c>
      <c r="D12" s="4" t="s">
        <v>80</v>
      </c>
      <c r="E12" s="3" t="s">
        <v>64</v>
      </c>
      <c r="F12" s="4"/>
      <c r="G12" s="4"/>
    </row>
    <row r="13" spans="1:10">
      <c r="A13" s="3">
        <v>12</v>
      </c>
      <c r="B13" s="3">
        <v>63</v>
      </c>
      <c r="C13" s="4" t="s">
        <v>81</v>
      </c>
      <c r="D13" s="4" t="s">
        <v>82</v>
      </c>
      <c r="E13" s="3" t="s">
        <v>64</v>
      </c>
      <c r="F13" s="4"/>
      <c r="G13" s="4"/>
    </row>
    <row r="14" spans="1:10">
      <c r="A14" s="3">
        <v>13</v>
      </c>
      <c r="B14" s="3">
        <v>67</v>
      </c>
      <c r="C14" s="4" t="s">
        <v>83</v>
      </c>
      <c r="D14" s="4" t="s">
        <v>84</v>
      </c>
      <c r="E14" s="3" t="s">
        <v>64</v>
      </c>
      <c r="F14" s="4"/>
      <c r="G14" s="4"/>
    </row>
    <row r="15" spans="1:10">
      <c r="A15" s="3">
        <v>14</v>
      </c>
      <c r="B15" s="3">
        <v>65</v>
      </c>
      <c r="C15" s="4" t="s">
        <v>41</v>
      </c>
      <c r="D15" s="4" t="s">
        <v>85</v>
      </c>
      <c r="E15" s="3" t="s">
        <v>64</v>
      </c>
      <c r="F15" s="4"/>
      <c r="G15" s="4"/>
    </row>
    <row r="16" spans="1:10">
      <c r="A16" s="3">
        <v>15</v>
      </c>
      <c r="B16" s="3">
        <v>64</v>
      </c>
      <c r="C16" s="4" t="s">
        <v>86</v>
      </c>
      <c r="D16" s="4" t="s">
        <v>87</v>
      </c>
      <c r="E16" s="3" t="s">
        <v>64</v>
      </c>
      <c r="F16" s="4"/>
      <c r="G16" s="4"/>
    </row>
    <row r="17" spans="1:7">
      <c r="A17" s="3">
        <v>16</v>
      </c>
      <c r="B17" s="3">
        <v>35</v>
      </c>
      <c r="C17" s="4" t="s">
        <v>23</v>
      </c>
      <c r="D17" s="4" t="s">
        <v>24</v>
      </c>
      <c r="E17" s="3" t="s">
        <v>89</v>
      </c>
      <c r="F17" s="4"/>
      <c r="G17" s="4"/>
    </row>
    <row r="18" spans="1:7">
      <c r="A18" s="3">
        <v>17</v>
      </c>
      <c r="B18" s="3">
        <v>35</v>
      </c>
      <c r="C18" s="4" t="s">
        <v>28</v>
      </c>
      <c r="D18" s="4" t="s">
        <v>29</v>
      </c>
      <c r="E18" s="3" t="s">
        <v>89</v>
      </c>
      <c r="F18" s="4"/>
      <c r="G18" s="4"/>
    </row>
    <row r="19" spans="1:7">
      <c r="A19" s="3">
        <v>18</v>
      </c>
      <c r="B19" s="3">
        <v>35</v>
      </c>
      <c r="C19" s="4" t="s">
        <v>30</v>
      </c>
      <c r="D19" s="4" t="s">
        <v>90</v>
      </c>
      <c r="E19" s="3" t="s">
        <v>89</v>
      </c>
      <c r="F19" s="4"/>
      <c r="G19" s="4"/>
    </row>
    <row r="20" spans="1:7">
      <c r="A20" s="3">
        <v>19</v>
      </c>
      <c r="B20" s="3">
        <v>35</v>
      </c>
      <c r="C20" s="4" t="s">
        <v>32</v>
      </c>
      <c r="D20" s="4" t="s">
        <v>33</v>
      </c>
      <c r="E20" s="3" t="s">
        <v>89</v>
      </c>
      <c r="F20" s="4"/>
      <c r="G20" s="4"/>
    </row>
    <row r="21" spans="1:7">
      <c r="A21" s="3">
        <v>20</v>
      </c>
      <c r="B21" s="3">
        <v>36</v>
      </c>
      <c r="C21" s="4" t="s">
        <v>55</v>
      </c>
      <c r="D21" s="4" t="s">
        <v>56</v>
      </c>
      <c r="E21" s="3" t="s">
        <v>60</v>
      </c>
      <c r="F21" s="4"/>
      <c r="G21" s="4"/>
    </row>
    <row r="22" spans="1:7">
      <c r="A22" s="3">
        <v>21</v>
      </c>
      <c r="B22" s="3">
        <v>148</v>
      </c>
      <c r="C22" s="4" t="s">
        <v>58</v>
      </c>
      <c r="D22" s="4" t="s">
        <v>59</v>
      </c>
      <c r="E22" s="3" t="s">
        <v>61</v>
      </c>
      <c r="F22" s="4"/>
      <c r="G22" s="4"/>
    </row>
    <row r="23" spans="1:7">
      <c r="A23" s="3">
        <v>22</v>
      </c>
      <c r="B23" s="3">
        <v>149</v>
      </c>
      <c r="C23" s="4" t="s">
        <v>97</v>
      </c>
      <c r="D23" s="4" t="s">
        <v>98</v>
      </c>
      <c r="E23" s="3" t="s">
        <v>52</v>
      </c>
      <c r="F23" s="4"/>
      <c r="G23" s="4"/>
    </row>
    <row r="24" spans="1:7">
      <c r="A24" s="3">
        <v>23</v>
      </c>
      <c r="B24" s="3"/>
      <c r="C24" s="4" t="s">
        <v>99</v>
      </c>
      <c r="D24" s="4" t="s">
        <v>82</v>
      </c>
      <c r="E24" s="3" t="s">
        <v>100</v>
      </c>
      <c r="F24" s="4"/>
      <c r="G24" s="4"/>
    </row>
    <row r="25" spans="1:7">
      <c r="A25" s="3">
        <v>24</v>
      </c>
      <c r="B25" s="3">
        <v>358</v>
      </c>
      <c r="C25" s="4" t="s">
        <v>101</v>
      </c>
      <c r="D25" s="4" t="s">
        <v>24</v>
      </c>
      <c r="E25" s="3" t="s">
        <v>64</v>
      </c>
      <c r="F25" s="4"/>
      <c r="G25" s="4"/>
    </row>
    <row r="26" spans="1:7">
      <c r="A26" s="3">
        <v>25</v>
      </c>
      <c r="B26" s="3">
        <v>525</v>
      </c>
      <c r="C26" s="4" t="s">
        <v>21</v>
      </c>
      <c r="D26" s="4" t="s">
        <v>22</v>
      </c>
      <c r="E26" s="3" t="s">
        <v>107</v>
      </c>
      <c r="F26" s="4"/>
      <c r="G26" s="4"/>
    </row>
    <row r="27" spans="1:7">
      <c r="A27" s="3">
        <v>26</v>
      </c>
      <c r="B27" s="3">
        <v>523</v>
      </c>
      <c r="C27" s="4" t="s">
        <v>112</v>
      </c>
      <c r="D27" s="4" t="s">
        <v>113</v>
      </c>
      <c r="E27" s="3" t="s">
        <v>19</v>
      </c>
      <c r="F27" s="4"/>
      <c r="G27" s="4"/>
    </row>
    <row r="28" spans="1:7">
      <c r="A28" s="3">
        <v>27</v>
      </c>
      <c r="B28" s="3">
        <v>514</v>
      </c>
      <c r="C28" s="4" t="s">
        <v>62</v>
      </c>
      <c r="D28" s="4" t="s">
        <v>63</v>
      </c>
      <c r="E28" s="3" t="s">
        <v>64</v>
      </c>
      <c r="F28" s="4"/>
      <c r="G28" s="4"/>
    </row>
    <row r="29" spans="1:7">
      <c r="A29" s="3">
        <v>28</v>
      </c>
      <c r="B29" s="3">
        <v>564</v>
      </c>
      <c r="C29" s="4" t="s">
        <v>16</v>
      </c>
      <c r="D29" s="4" t="s">
        <v>17</v>
      </c>
      <c r="E29" s="3" t="s">
        <v>111</v>
      </c>
      <c r="F29" s="4"/>
      <c r="G29" s="4"/>
    </row>
    <row r="30" spans="1:7">
      <c r="A30" s="3">
        <v>29</v>
      </c>
      <c r="B30" s="3">
        <v>570</v>
      </c>
      <c r="C30" s="4" t="s">
        <v>116</v>
      </c>
      <c r="D30" s="4" t="s">
        <v>117</v>
      </c>
      <c r="E30" s="3" t="s">
        <v>118</v>
      </c>
      <c r="F30" s="4"/>
      <c r="G30" s="4"/>
    </row>
    <row r="31" spans="1:7">
      <c r="A31" s="3">
        <v>30</v>
      </c>
      <c r="B31" s="3">
        <v>576</v>
      </c>
      <c r="C31" s="4" t="s">
        <v>124</v>
      </c>
      <c r="D31" s="4" t="s">
        <v>125</v>
      </c>
      <c r="E31" s="3"/>
      <c r="F31" s="4"/>
      <c r="G31" s="4"/>
    </row>
    <row r="32" spans="1:7">
      <c r="A32" s="3">
        <v>31</v>
      </c>
      <c r="B32" s="3">
        <v>588</v>
      </c>
      <c r="C32" s="4" t="s">
        <v>126</v>
      </c>
      <c r="D32" s="4" t="s">
        <v>66</v>
      </c>
      <c r="E32" s="3" t="s">
        <v>127</v>
      </c>
      <c r="F32" s="4"/>
      <c r="G32" s="4"/>
    </row>
    <row r="33" spans="1:7">
      <c r="A33" s="3">
        <v>32</v>
      </c>
      <c r="B33" s="3">
        <v>606</v>
      </c>
      <c r="C33" s="4" t="s">
        <v>132</v>
      </c>
      <c r="D33" s="4" t="s">
        <v>48</v>
      </c>
      <c r="E33" s="3" t="s">
        <v>133</v>
      </c>
      <c r="F33" s="4" t="s">
        <v>134</v>
      </c>
      <c r="G33" s="4"/>
    </row>
    <row r="34" spans="1:7">
      <c r="A34" s="3">
        <v>33</v>
      </c>
      <c r="B34" s="3">
        <v>636</v>
      </c>
      <c r="C34" s="4" t="s">
        <v>71</v>
      </c>
      <c r="D34" s="4" t="s">
        <v>140</v>
      </c>
      <c r="E34" s="3" t="s">
        <v>141</v>
      </c>
      <c r="F34" s="4" t="s">
        <v>144</v>
      </c>
      <c r="G34" s="4"/>
    </row>
    <row r="35" spans="1:7">
      <c r="A35" s="3">
        <v>34</v>
      </c>
      <c r="B35" s="3">
        <v>636</v>
      </c>
      <c r="C35" s="4" t="s">
        <v>142</v>
      </c>
      <c r="D35" s="4" t="s">
        <v>143</v>
      </c>
      <c r="E35" s="3" t="s">
        <v>141</v>
      </c>
      <c r="F35" s="4" t="s">
        <v>144</v>
      </c>
      <c r="G35" s="4"/>
    </row>
    <row r="36" spans="1:7">
      <c r="A36" s="3">
        <v>35</v>
      </c>
      <c r="B36" s="3">
        <v>636</v>
      </c>
      <c r="C36" s="4" t="s">
        <v>145</v>
      </c>
      <c r="D36" s="4" t="s">
        <v>146</v>
      </c>
      <c r="E36" s="3" t="s">
        <v>141</v>
      </c>
      <c r="F36" s="4" t="s">
        <v>144</v>
      </c>
      <c r="G36" s="4"/>
    </row>
    <row r="37" spans="1:7">
      <c r="A37" s="3">
        <v>36</v>
      </c>
      <c r="B37" s="3">
        <v>636</v>
      </c>
      <c r="C37" s="4" t="s">
        <v>41</v>
      </c>
      <c r="D37" s="4" t="s">
        <v>147</v>
      </c>
      <c r="E37" s="3" t="s">
        <v>141</v>
      </c>
      <c r="F37" s="4" t="s">
        <v>144</v>
      </c>
      <c r="G37" s="4"/>
    </row>
    <row r="38" spans="1:7">
      <c r="A38" s="3">
        <v>37</v>
      </c>
      <c r="B38" s="3">
        <v>636</v>
      </c>
      <c r="C38" s="4" t="s">
        <v>148</v>
      </c>
      <c r="D38" s="4" t="s">
        <v>149</v>
      </c>
      <c r="E38" s="3" t="s">
        <v>141</v>
      </c>
      <c r="F38" s="4" t="s">
        <v>144</v>
      </c>
      <c r="G38" s="4"/>
    </row>
    <row r="39" spans="1:7">
      <c r="A39" s="3">
        <v>38</v>
      </c>
      <c r="B39" s="3">
        <v>636</v>
      </c>
      <c r="C39" s="4" t="s">
        <v>150</v>
      </c>
      <c r="D39" s="4" t="s">
        <v>33</v>
      </c>
      <c r="E39" s="3" t="s">
        <v>141</v>
      </c>
      <c r="F39" s="4" t="s">
        <v>144</v>
      </c>
      <c r="G39" s="4"/>
    </row>
    <row r="40" spans="1:7">
      <c r="A40" s="3">
        <v>39</v>
      </c>
      <c r="B40" s="3">
        <v>636</v>
      </c>
      <c r="C40" s="4" t="s">
        <v>152</v>
      </c>
      <c r="D40" s="4" t="s">
        <v>151</v>
      </c>
      <c r="E40" s="3" t="s">
        <v>141</v>
      </c>
      <c r="F40" s="4" t="s">
        <v>144</v>
      </c>
      <c r="G40" s="4"/>
    </row>
    <row r="41" spans="1:7">
      <c r="A41" s="3">
        <v>40</v>
      </c>
      <c r="B41" s="3">
        <v>636</v>
      </c>
      <c r="C41" s="4" t="s">
        <v>153</v>
      </c>
      <c r="D41" s="4" t="s">
        <v>84</v>
      </c>
      <c r="E41" s="3" t="s">
        <v>141</v>
      </c>
      <c r="F41" s="4" t="s">
        <v>144</v>
      </c>
      <c r="G41" s="4"/>
    </row>
    <row r="42" spans="1:7">
      <c r="A42" s="3">
        <v>41</v>
      </c>
      <c r="B42" s="3">
        <v>641</v>
      </c>
      <c r="C42" s="4" t="s">
        <v>101</v>
      </c>
      <c r="D42" s="4" t="s">
        <v>154</v>
      </c>
      <c r="E42" s="3" t="s">
        <v>141</v>
      </c>
      <c r="F42" s="4" t="s">
        <v>155</v>
      </c>
      <c r="G42" s="4"/>
    </row>
    <row r="43" spans="1:7">
      <c r="A43" s="3">
        <v>42</v>
      </c>
      <c r="B43" s="3">
        <v>643</v>
      </c>
      <c r="C43" s="4" t="s">
        <v>142</v>
      </c>
      <c r="D43" s="4" t="s">
        <v>24</v>
      </c>
      <c r="E43" s="3" t="s">
        <v>157</v>
      </c>
      <c r="F43" s="4" t="s">
        <v>121</v>
      </c>
      <c r="G43" s="4"/>
    </row>
    <row r="44" spans="1:7">
      <c r="A44" s="3">
        <v>43</v>
      </c>
      <c r="B44" s="3">
        <v>644</v>
      </c>
      <c r="C44" s="13" t="s">
        <v>47</v>
      </c>
      <c r="D44" s="13" t="s">
        <v>119</v>
      </c>
      <c r="E44" s="3" t="s">
        <v>157</v>
      </c>
      <c r="F44" s="4" t="s">
        <v>121</v>
      </c>
      <c r="G44" s="4"/>
    </row>
    <row r="45" spans="1:7">
      <c r="A45" s="3">
        <v>44</v>
      </c>
      <c r="B45" s="3">
        <v>649</v>
      </c>
      <c r="C45" s="4" t="s">
        <v>58</v>
      </c>
      <c r="D45" s="4" t="s">
        <v>59</v>
      </c>
      <c r="E45" s="3" t="s">
        <v>160</v>
      </c>
      <c r="F45" s="4" t="s">
        <v>20</v>
      </c>
      <c r="G45" s="4"/>
    </row>
    <row r="46" spans="1:7">
      <c r="A46" s="3">
        <v>45</v>
      </c>
      <c r="B46" s="3">
        <v>648</v>
      </c>
      <c r="C46" s="4" t="s">
        <v>23</v>
      </c>
      <c r="D46" s="4" t="s">
        <v>138</v>
      </c>
      <c r="E46" s="3" t="s">
        <v>160</v>
      </c>
      <c r="F46" s="4" t="s">
        <v>20</v>
      </c>
      <c r="G46" s="4"/>
    </row>
    <row r="47" spans="1:7">
      <c r="A47" s="3">
        <v>46</v>
      </c>
      <c r="B47" s="3">
        <v>656</v>
      </c>
      <c r="C47" s="4" t="s">
        <v>162</v>
      </c>
      <c r="D47" s="4" t="s">
        <v>163</v>
      </c>
      <c r="E47" s="3" t="s">
        <v>164</v>
      </c>
      <c r="F47" s="4" t="s">
        <v>165</v>
      </c>
      <c r="G47" s="4"/>
    </row>
    <row r="48" spans="1:7">
      <c r="A48" s="3">
        <v>47</v>
      </c>
      <c r="B48" s="3">
        <v>659</v>
      </c>
      <c r="C48" s="4" t="s">
        <v>124</v>
      </c>
      <c r="D48" s="4" t="s">
        <v>166</v>
      </c>
      <c r="E48" s="3" t="s">
        <v>167</v>
      </c>
      <c r="F48" s="4" t="s">
        <v>168</v>
      </c>
      <c r="G48" s="4"/>
    </row>
    <row r="49" spans="1:7">
      <c r="A49" s="3">
        <v>48</v>
      </c>
      <c r="B49" s="3">
        <v>66</v>
      </c>
      <c r="C49" s="4" t="s">
        <v>169</v>
      </c>
      <c r="D49" s="4" t="s">
        <v>170</v>
      </c>
      <c r="E49" s="3" t="s">
        <v>167</v>
      </c>
      <c r="F49" s="4" t="s">
        <v>171</v>
      </c>
      <c r="G49" s="4"/>
    </row>
    <row r="50" spans="1:7">
      <c r="A50" s="3">
        <v>49</v>
      </c>
      <c r="B50" s="3"/>
      <c r="C50" s="4"/>
      <c r="D50" s="4"/>
      <c r="E50" s="3"/>
      <c r="F50" s="4"/>
      <c r="G50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>
      <selection activeCell="H44" sqref="H44"/>
    </sheetView>
  </sheetViews>
  <sheetFormatPr defaultRowHeight="15"/>
  <cols>
    <col min="1" max="1" width="3" style="1" bestFit="1" customWidth="1"/>
    <col min="2" max="2" width="30.7109375" style="20" customWidth="1"/>
    <col min="3" max="3" width="12.42578125" style="19" bestFit="1" customWidth="1"/>
    <col min="4" max="4" width="10.85546875" style="19" bestFit="1" customWidth="1"/>
    <col min="5" max="5" width="11.140625" customWidth="1"/>
    <col min="6" max="6" width="12.140625" customWidth="1"/>
    <col min="7" max="7" width="9.5703125" bestFit="1" customWidth="1"/>
    <col min="8" max="8" width="9.42578125" customWidth="1"/>
    <col min="9" max="9" width="7.42578125" bestFit="1" customWidth="1"/>
    <col min="10" max="10" width="9.5703125" bestFit="1" customWidth="1"/>
    <col min="11" max="11" width="8.85546875" bestFit="1" customWidth="1"/>
    <col min="12" max="12" width="10.7109375" customWidth="1"/>
    <col min="13" max="13" width="9.85546875" bestFit="1" customWidth="1"/>
    <col min="14" max="14" width="10.85546875" bestFit="1" customWidth="1"/>
    <col min="15" max="15" width="10.85546875" style="1" bestFit="1" customWidth="1"/>
    <col min="16" max="16" width="9.85546875" bestFit="1" customWidth="1"/>
    <col min="17" max="17" width="10.5703125" bestFit="1" customWidth="1"/>
  </cols>
  <sheetData>
    <row r="1" spans="1:15" ht="18.75">
      <c r="A1" s="24" t="s">
        <v>172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3"/>
      <c r="N1" s="23"/>
      <c r="O1" s="23"/>
    </row>
    <row r="2" spans="1:15" ht="18.75">
      <c r="A2" s="24" t="s">
        <v>179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2"/>
      <c r="N2" s="22"/>
      <c r="O2" s="22"/>
    </row>
    <row r="3" spans="1: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>
      <c r="B4" s="20" t="s">
        <v>173</v>
      </c>
      <c r="C4" s="19">
        <v>336622400</v>
      </c>
      <c r="E4" s="19"/>
      <c r="F4" s="18"/>
    </row>
    <row r="5" spans="1:15">
      <c r="A5" s="21"/>
      <c r="B5" s="20" t="s">
        <v>174</v>
      </c>
      <c r="C5" s="19">
        <v>10844400</v>
      </c>
      <c r="E5" s="19"/>
      <c r="F5" s="18"/>
      <c r="O5" s="21"/>
    </row>
    <row r="6" spans="1:15">
      <c r="B6" s="20" t="s">
        <v>175</v>
      </c>
      <c r="C6" s="19">
        <v>116737000</v>
      </c>
      <c r="E6" s="19"/>
    </row>
    <row r="7" spans="1:15">
      <c r="B7" s="20" t="s">
        <v>176</v>
      </c>
      <c r="C7" s="19">
        <v>31217800</v>
      </c>
      <c r="E7" s="19"/>
    </row>
    <row r="8" spans="1:15">
      <c r="B8" s="20" t="s">
        <v>177</v>
      </c>
      <c r="C8" s="19">
        <v>56182000</v>
      </c>
      <c r="E8" s="19"/>
    </row>
    <row r="9" spans="1:15">
      <c r="A9" s="21"/>
      <c r="B9" s="20" t="s">
        <v>178</v>
      </c>
      <c r="C9" s="19">
        <v>7886600</v>
      </c>
      <c r="E9" s="19"/>
      <c r="O9" s="21"/>
    </row>
    <row r="10" spans="1:15">
      <c r="C10" s="19">
        <f>SUM(C4:C9)</f>
        <v>559490200</v>
      </c>
      <c r="E10" s="19"/>
    </row>
  </sheetData>
  <mergeCells count="2">
    <mergeCell ref="A1:L1"/>
    <mergeCell ref="A2:L2"/>
  </mergeCells>
  <pageMargins left="0.24" right="0.16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ԸՆԴՈՒՆՈՒՄ</vt:lpstr>
      <vt:lpstr>ԱԶԱՏՈՒՄ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2020-02-05T12:55:31Z</dcterms:modified>
</cp:coreProperties>
</file>